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5E587769-0894-4CEE-B3B0-9F2952C3D4D3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7" i="6" l="1"/>
  <c r="G7" i="5"/>
  <c r="G8" i="5"/>
  <c r="G6" i="5"/>
  <c r="G6" i="1" l="1"/>
  <c r="G7" i="1"/>
  <c r="G8" i="1" s="1"/>
  <c r="G6" i="2"/>
  <c r="G7" i="2"/>
  <c r="G6" i="3"/>
  <c r="G7" i="3"/>
  <c r="G6" i="4"/>
  <c r="G7" i="4"/>
  <c r="D8" i="6"/>
  <c r="E8" i="6"/>
  <c r="F8" i="6"/>
  <c r="G6" i="6"/>
  <c r="G8" i="6" s="1"/>
  <c r="G8" i="2" l="1"/>
  <c r="G8" i="4"/>
  <c r="G8" i="3"/>
  <c r="D8" i="2"/>
  <c r="E8" i="2"/>
  <c r="F8" i="2"/>
  <c r="D8" i="3"/>
  <c r="E8" i="3"/>
  <c r="F8" i="3"/>
  <c r="D8" i="4"/>
  <c r="E8" i="4"/>
  <c r="F8" i="4"/>
  <c r="D8" i="5"/>
  <c r="E8" i="5"/>
  <c r="F8" i="5"/>
  <c r="D8" i="1" l="1"/>
  <c r="E8" i="1"/>
  <c r="F8" i="1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<sst xmlns="http://schemas.openxmlformats.org/spreadsheetml/2006/main" count="72" uniqueCount="17">
  <si>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</si>
  <si>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</si>
  <si>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</si>
  <si>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</si>
  <si>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</si>
  <si>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</si>
  <si>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</si>
  <si>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</si>
  <si>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</si>
  <si>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</si>
  <si>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</si>
  <si>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</si>
  <si>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</si>
  <si>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</si>
  <si>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</si>
  <si>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</si>
  <si>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มีนาคม 2568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</si>
</sst>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E7" sqref="E7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11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19.5" customHeight="1" x14ac:dyDescent="0.8">
      <c r="B6" s="7">
        <v>2</v>
      </c>
      <c r="C6" s="8" t="s">
        <v>9</v>
      </c>
      <c r="D6" s="13">
        <v>2773</v>
      </c>
      <c r="E6" s="13">
        <v>2149</v>
      </c>
      <c r="F6" s="13">
        <v>624</v>
      </c>
      <c r="G6" s="6">
        <f t="shared" ref="G6:G7" si="0">(F6/D6)*100</f>
        <v>22.502704652001444</v>
      </c>
    </row>
    <row r="7" spans="2:7" ht="19.5" customHeight="1" x14ac:dyDescent="0.8">
      <c r="B7" s="7">
        <v>3</v>
      </c>
      <c r="C7" s="8" t="s">
        <v>10</v>
      </c>
      <c r="D7" s="13">
        <v>714</v>
      </c>
      <c r="E7" s="13">
        <v>515</v>
      </c>
      <c r="F7" s="13">
        <v>199</v>
      </c>
      <c r="G7" s="6">
        <f t="shared" si="0"/>
        <v>27.871148459383754</v>
      </c>
    </row>
    <row r="8" spans="2:7" ht="19.5" customHeight="1" x14ac:dyDescent="0.8">
      <c r="B8" s="18" t="s">
        <v>0</v>
      </c>
      <c r="C8" s="19"/>
      <c r="D8" s="14">
        <f>SUM(D5:D7)</f>
        <v>3487</v>
      </c>
      <c r="E8" s="14">
        <f>SUM(E5:E7)</f>
        <v>2664</v>
      </c>
      <c r="F8" s="14">
        <f>SUM(F5:F7)</f>
        <v>823</v>
      </c>
      <c r="G8" s="9">
        <f>SUM(G5:G7)</f>
        <v>50.373853111385202</v>
      </c>
    </row>
    <row r="9" spans="2:7" ht="24" x14ac:dyDescent="0.8">
      <c r="B9" s="10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3450</v>
      </c>
      <c r="E6" s="13">
        <v>2855</v>
      </c>
      <c r="F6" s="13">
        <v>595</v>
      </c>
      <c r="G6" s="6">
        <f t="shared" ref="G6:G7" si="0">(F6/D6)*100</f>
        <v>17.246376811594203</v>
      </c>
    </row>
    <row r="7" spans="2:7" ht="24" x14ac:dyDescent="0.8">
      <c r="B7" s="7">
        <v>3</v>
      </c>
      <c r="C7" s="8" t="s">
        <v>10</v>
      </c>
      <c r="D7" s="13">
        <v>141</v>
      </c>
      <c r="E7" s="13">
        <v>99</v>
      </c>
      <c r="F7" s="13">
        <v>42</v>
      </c>
      <c r="G7" s="6">
        <f t="shared" si="0"/>
        <v>29.787234042553191</v>
      </c>
    </row>
    <row r="8" spans="2:7" ht="24" x14ac:dyDescent="0.8">
      <c r="B8" s="18" t="s">
        <v>0</v>
      </c>
      <c r="C8" s="19"/>
      <c r="D8" s="14">
        <f>SUM(D5:D7)</f>
        <v>3591</v>
      </c>
      <c r="E8" s="14">
        <f>SUM(E5:E7)</f>
        <v>2954</v>
      </c>
      <c r="F8" s="14">
        <f>SUM(F5:F7)</f>
        <v>637</v>
      </c>
      <c r="G8" s="9">
        <f>SUM(G5:G7)</f>
        <v>47.033610854147398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85" zoomScaleNormal="85" workbookViewId="0">
      <selection activeCell="G7" sqref="G7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13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3845</v>
      </c>
      <c r="E6" s="13">
        <v>3108</v>
      </c>
      <c r="F6" s="13">
        <v>737</v>
      </c>
      <c r="G6" s="6">
        <f t="shared" ref="G6:G7" si="0">(F6/D6)*100</f>
        <v>19.167750325097529</v>
      </c>
    </row>
    <row r="7" spans="2:7" ht="24" x14ac:dyDescent="0.8">
      <c r="B7" s="7">
        <v>3</v>
      </c>
      <c r="C7" s="8" t="s">
        <v>10</v>
      </c>
      <c r="D7" s="13">
        <v>109</v>
      </c>
      <c r="E7" s="13">
        <v>70</v>
      </c>
      <c r="F7" s="13">
        <v>39</v>
      </c>
      <c r="G7" s="6">
        <f t="shared" si="0"/>
        <v>35.779816513761467</v>
      </c>
    </row>
    <row r="8" spans="2:7" ht="24" x14ac:dyDescent="0.8">
      <c r="B8" s="18" t="s">
        <v>0</v>
      </c>
      <c r="C8" s="19"/>
      <c r="D8" s="14">
        <f>SUM(D5:D7)</f>
        <v>3954</v>
      </c>
      <c r="E8" s="14">
        <f>SUM(E5:E7)</f>
        <v>3178</v>
      </c>
      <c r="F8" s="14">
        <f>SUM(F5:F7)</f>
        <v>776</v>
      </c>
      <c r="G8" s="11">
        <f>SUM(G5:G7)</f>
        <v>54.947566838858997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zoomScale="85" zoomScaleNormal="85" workbookViewId="0">
      <selection activeCell="B3" sqref="B3:G3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4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6" t="s">
        <v>14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4516</v>
      </c>
      <c r="E6" s="13">
        <v>3797</v>
      </c>
      <c r="F6" s="13">
        <v>719</v>
      </c>
      <c r="G6" s="6">
        <f t="shared" ref="G6:G7" si="0">(F6/D6)*100</f>
        <v>15.921169176262179</v>
      </c>
    </row>
    <row r="7" spans="2:7" ht="24" x14ac:dyDescent="0.8">
      <c r="B7" s="7">
        <v>3</v>
      </c>
      <c r="C7" s="8" t="s">
        <v>10</v>
      </c>
      <c r="D7" s="13">
        <v>124</v>
      </c>
      <c r="E7" s="13">
        <v>84</v>
      </c>
      <c r="F7" s="13">
        <v>40</v>
      </c>
      <c r="G7" s="6">
        <f t="shared" si="0"/>
        <v>32.258064516129032</v>
      </c>
    </row>
    <row r="8" spans="2:7" ht="24" x14ac:dyDescent="0.8">
      <c r="B8" s="18" t="s">
        <v>0</v>
      </c>
      <c r="C8" s="19"/>
      <c r="D8" s="14">
        <f>SUM(D5:D7)</f>
        <v>4640</v>
      </c>
      <c r="E8" s="14">
        <f>SUM(E5:E7)</f>
        <v>3881</v>
      </c>
      <c r="F8" s="14">
        <f>SUM(F5:F7)</f>
        <v>759</v>
      </c>
      <c r="G8" s="11">
        <f>SUM(G5:G7)</f>
        <v>48.179233692391207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1"/>
  <sheetViews>
    <sheetView zoomScale="85" zoomScaleNormal="85" workbookViewId="0">
      <selection activeCell="B3" sqref="B3:G3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5.08203125" style="1" bestFit="1" customWidth="1"/>
    <col min="5" max="5" width="20.08203125" style="1" bestFit="1" customWidth="1"/>
    <col min="6" max="6" width="18.58203125" style="1" bestFit="1" customWidth="1"/>
    <col min="7" max="7" width="16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0.15" customHeight="1" x14ac:dyDescent="0.8">
      <c r="B2" s="16" t="s">
        <v>15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3544</v>
      </c>
      <c r="E6" s="13">
        <v>3150</v>
      </c>
      <c r="F6" s="13">
        <v>394</v>
      </c>
      <c r="G6" s="6">
        <f>(F6/D6)*100</f>
        <v>11.117381489841986</v>
      </c>
    </row>
    <row r="7" spans="2:7" ht="24" x14ac:dyDescent="0.8">
      <c r="B7" s="7">
        <v>3</v>
      </c>
      <c r="C7" s="8" t="s">
        <v>10</v>
      </c>
      <c r="D7" s="13">
        <v>146</v>
      </c>
      <c r="E7" s="13">
        <v>115</v>
      </c>
      <c r="F7" s="13">
        <v>31</v>
      </c>
      <c r="G7" s="6">
        <f>(F7/D7)*100</f>
        <v>21.232876712328768</v>
      </c>
    </row>
    <row r="8" spans="2:7" ht="24" x14ac:dyDescent="0.8">
      <c r="B8" s="18" t="s">
        <v>0</v>
      </c>
      <c r="C8" s="19"/>
      <c r="D8" s="14">
        <f>SUM(D5:D7)</f>
        <v>3690</v>
      </c>
      <c r="E8" s="14">
        <f>SUM(E5:E7)</f>
        <v>3265</v>
      </c>
      <c r="F8" s="14">
        <f>SUM(F5:F7)</f>
        <v>425</v>
      </c>
      <c r="G8" s="11">
        <f>SUM(G5:G7)</f>
        <v>32.35025820217075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991"/>
  <sheetViews>
    <sheetView tabSelected="1" zoomScale="85" zoomScaleNormal="85" workbookViewId="0">
      <selection activeCell="B3" sqref="B3:G3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2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8" customHeight="1" x14ac:dyDescent="0.8">
      <c r="B2" s="16" t="s">
        <v>16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2407</v>
      </c>
      <c r="E6" s="13">
        <v>2334</v>
      </c>
      <c r="F6" s="13">
        <v>73</v>
      </c>
      <c r="G6" s="6">
        <f t="shared" ref="G6" si="0">(F6/D6)*100</f>
        <v>3.032820938928126</v>
      </c>
    </row>
    <row r="7" spans="2:7" ht="24" x14ac:dyDescent="0.8">
      <c r="B7" s="7">
        <v>3</v>
      </c>
      <c r="C7" s="8" t="s">
        <v>10</v>
      </c>
      <c r="D7" s="13">
        <v>77</v>
      </c>
      <c r="E7" s="13">
        <v>74</v>
      </c>
      <c r="F7" s="13">
        <v>3</v>
      </c>
      <c r="G7" s="13">
        <f>(F7/D7)*100</f>
        <v>3.8961038961038961</v>
      </c>
    </row>
    <row r="8" spans="2:7" ht="24" x14ac:dyDescent="0.8">
      <c r="B8" s="18" t="s">
        <v>0</v>
      </c>
      <c r="C8" s="19"/>
      <c r="D8" s="14">
        <f>SUM(D5:D7)</f>
        <v>2484</v>
      </c>
      <c r="E8" s="14">
        <f>SUM(E5:E7)</f>
        <v>2408</v>
      </c>
      <c r="F8" s="14">
        <f>SUM(F5:F7)</f>
        <v>76</v>
      </c>
      <c r="G8" s="9">
        <f>SUM(G5:G7)</f>
        <v>6.9289248350320225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2025-04-03T10:10:24Z</cp:lastPrinted>
  <dcterms:created xsi:type="dcterms:W3CDTF">2023-03-01T05:04:06Z</dcterms:created>
  <dcterms:modified xsi:type="dcterms:W3CDTF">2025-04-10T07:16:36Z</dcterms:modified>
</cp:coreProperties>
</file>