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5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D68840E6-ABA6-4749-A603-5A22E8A64331}" xr6:coauthVersionLast="47" xr6:coauthVersionMax="47" xr10:uidLastSave="{00000000-0000-0000-0000-000000000000}"/>
  <bookViews>
    <workbookView xWindow="-110" yWindow="-110" windowWidth="19420" windowHeight="10420" tabRatio="799" activeTab="3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</sheets>
  <calcPr calcId="191029"/>
  <extLst>
    <ext uri="GoogleSheetsCustomDataVersion2">
      <go:sheetsCustomData xmlns:go="http://customooxmlschemas.google.com/" r:id="" roundtripDataChecksum="cu6lOrsxQ4uYb84J4BWYcf2uuxebJAlnqaFjj47nd4I="/>
    </ext>
  </extLst>
</workbook>
</file>

<file path=xl/calcChain.xml><?xml version="1.0" encoding="utf-8"?>
<calcChain xmlns="http://schemas.openxmlformats.org/spreadsheetml/2006/main">
  <c r="G6" i="1" l="1"/>
  <c r="G7" i="1"/>
  <c r="G8" i="1" s="1"/>
  <c r="G6" i="2"/>
  <c r="G7" i="2"/>
  <c r="G6" i="3"/>
  <c r="G7" i="3"/>
  <c r="G6" i="4"/>
  <c r="G7" i="4"/>
  <c r="G8" i="2" l="1"/>
  <c r="G8" i="4"/>
  <c r="G8" i="3"/>
  <c r="D8" i="2"/>
  <c r="E8" i="2"/>
  <c r="F8" i="2"/>
  <c r="D8" i="3"/>
  <c r="E8" i="3"/>
  <c r="F8" i="3"/>
  <c r="D8" i="4"/>
  <c r="E8" i="4"/>
  <c r="F8" i="4"/>
  <c r="D8" i="1" l="1"/>
  <c r="E8" i="1"/>
  <c r="F8" i="1"/>
</calcChain>
</file>

<file path=xl/sharedStrings.xml><?xml version="1.0" encoding="utf-8"?>
<sst xmlns="http://schemas.openxmlformats.org/spreadsheetml/2006/main" count="48" uniqueCount="15">
  <si>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</si>
  <si>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</si>
  <si>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</si>
  <si>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</si>
  <si>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</si>
  <si>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</si>
  <si>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</si>
  <si>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</si>
  <si>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</si>
  <si>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</si>
  <si>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</si>
  <si>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r>
      <t xml:space="preserve">สถิติการออกใบสั่งและชำระค่าปรับ 
เดือน ตุลาคม 2567 </t>
    </r>
    <r>
      <rPr>
        <b/>
        <sz val="16"/>
        <color rgb="FFFF0000"/>
        <rFont val="TH SarabunPSK"/>
        <family val="2"/>
      </rPr>
      <t>สถานีตำรวจทางหลวง 5 กองกำกับการ 3 กองบังคับการตำรวจทางหลวง</t>
    </r>
  </si>
  <si>
    <r>
      <t xml:space="preserve">สถิติการออกใบสั่งและชำระค่าปรับ 
เดือน พฤศจิกายน 2567 </t>
    </r>
    <r>
      <rPr>
        <b/>
        <sz val="16"/>
        <color rgb="FFFF0000"/>
        <rFont val="TH SarabunPSK"/>
        <family val="2"/>
      </rPr>
      <t>สถานีตำรวจทางหลวง 5 กองกำกับการ 3 กองบังคับการตำรวจทางหลวง</t>
    </r>
  </si>
  <si>
    <r>
      <t xml:space="preserve">สถิติการออกใบสั่งและชำระค่าปรับ 
เดือน ธันวาคม 2567 </t>
    </r>
    <r>
      <rPr>
        <b/>
        <sz val="16"/>
        <color rgb="FFFF0000"/>
        <rFont val="TH SarabunPSK"/>
        <family val="2"/>
      </rPr>
      <t>สถานีตำรวจทางหลวง 5 กองกำกับการ 3 กองบังคับการตำรวจทางหลวง</t>
    </r>
  </si>
  <si>
    <r>
      <t xml:space="preserve">สถิติการออกใบสั่งและชำระค่าปรับ 
เดือน มกราคม 2568 </t>
    </r>
    <r>
      <rPr>
        <b/>
        <sz val="16"/>
        <color rgb="FFFF0000"/>
        <rFont val="TH SarabunPSK"/>
        <family val="2"/>
      </rPr>
      <t>สถานีตำรวจทางหลวง 5 กองกำกับการ 3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</si>
</sst>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4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187" fontId="1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87" fontId="2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87" fontId="1" fillId="2" borderId="3" xfId="0" applyNumberFormat="1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zoomScale="85" zoomScaleNormal="85" workbookViewId="0">
      <selection activeCell="E10" sqref="E10"/>
    </sheetView>
  </sheetViews>
  <sheetFormatPr defaultColWidth="12.58203125" defaultRowHeight="15" customHeight="1" x14ac:dyDescent="0.8"/>
  <cols>
    <col min="1" max="1" width="5.58203125" style="1" customWidth="1"/>
    <col min="2" max="2" width="9.33203125" style="1" bestFit="1" customWidth="1"/>
    <col min="3" max="3" width="15.08203125" style="1" bestFit="1" customWidth="1"/>
    <col min="4" max="4" width="15.83203125" style="1" customWidth="1"/>
    <col min="5" max="5" width="23.75" style="1" customWidth="1"/>
    <col min="6" max="6" width="18.08203125" style="1" customWidth="1"/>
    <col min="7" max="7" width="21" style="1" customWidth="1"/>
    <col min="8" max="24" width="8.58203125" style="1" customWidth="1"/>
    <col min="25" max="16384" width="12.58203125" style="1"/>
  </cols>
  <sheetData>
    <row r="1" spans="2:7" ht="24" x14ac:dyDescent="0.8"/>
    <row r="2" spans="2:7" ht="51.65" customHeight="1" x14ac:dyDescent="0.8">
      <c r="B2" s="16" t="s">
        <v>11</v>
      </c>
      <c r="C2" s="17"/>
      <c r="D2" s="17"/>
      <c r="E2" s="17"/>
      <c r="F2" s="17"/>
      <c r="G2" s="17"/>
    </row>
    <row r="3" spans="2:7" ht="21" customHeight="1" x14ac:dyDescent="0.8">
      <c r="B3" s="15" t="s">
        <v>1</v>
      </c>
      <c r="C3" s="15"/>
      <c r="D3" s="15"/>
      <c r="E3" s="15"/>
      <c r="F3" s="15"/>
      <c r="G3" s="15"/>
    </row>
    <row r="4" spans="2:7" ht="21" customHeight="1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19.5" customHeight="1" x14ac:dyDescent="0.8">
      <c r="B5" s="4">
        <v>1</v>
      </c>
      <c r="C5" s="5" t="s">
        <v>8</v>
      </c>
      <c r="D5" s="12">
        <v>0</v>
      </c>
      <c r="E5" s="12">
        <v>0</v>
      </c>
      <c r="F5" s="12">
        <v>0</v>
      </c>
      <c r="G5" s="6">
        <v>0</v>
      </c>
    </row>
    <row r="6" spans="2:7" ht="19.5" customHeight="1" x14ac:dyDescent="0.8">
      <c r="B6" s="7">
        <v>2</v>
      </c>
      <c r="C6" s="8" t="s">
        <v>9</v>
      </c>
      <c r="D6" s="13">
        <v>2773</v>
      </c>
      <c r="E6" s="13">
        <v>2149</v>
      </c>
      <c r="F6" s="13">
        <v>624</v>
      </c>
      <c r="G6" s="6">
        <f t="shared" ref="G6:G7" si="0">(F6/D6)*100</f>
        <v>22.502704652001444</v>
      </c>
    </row>
    <row r="7" spans="2:7" ht="19.5" customHeight="1" x14ac:dyDescent="0.8">
      <c r="B7" s="7">
        <v>3</v>
      </c>
      <c r="C7" s="8" t="s">
        <v>10</v>
      </c>
      <c r="D7" s="13">
        <v>714</v>
      </c>
      <c r="E7" s="13">
        <v>515</v>
      </c>
      <c r="F7" s="13">
        <v>199</v>
      </c>
      <c r="G7" s="6">
        <f t="shared" si="0"/>
        <v>27.871148459383754</v>
      </c>
    </row>
    <row r="8" spans="2:7" ht="19.5" customHeight="1" x14ac:dyDescent="0.8">
      <c r="B8" s="18" t="s">
        <v>0</v>
      </c>
      <c r="C8" s="19"/>
      <c r="D8" s="14">
        <f>SUM(D5:D7)</f>
        <v>3487</v>
      </c>
      <c r="E8" s="14">
        <f>SUM(E5:E7)</f>
        <v>2664</v>
      </c>
      <c r="F8" s="14">
        <f>SUM(F5:F7)</f>
        <v>823</v>
      </c>
      <c r="G8" s="9">
        <f>SUM(G5:G7)</f>
        <v>50.373853111385202</v>
      </c>
    </row>
    <row r="9" spans="2:7" ht="24" x14ac:dyDescent="0.8">
      <c r="B9" s="10"/>
    </row>
    <row r="10" spans="2:7" ht="24" x14ac:dyDescent="0.8"/>
    <row r="11" spans="2:7" ht="24" x14ac:dyDescent="0.8"/>
    <row r="12" spans="2:7" ht="24" x14ac:dyDescent="0.8"/>
    <row r="13" spans="2:7" ht="24" x14ac:dyDescent="0.8"/>
    <row r="14" spans="2:7" ht="14.25" customHeight="1" x14ac:dyDescent="0.8"/>
    <row r="15" spans="2:7" ht="14.25" customHeight="1" x14ac:dyDescent="0.8"/>
    <row r="16" spans="2:7" ht="33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14.25" customHeight="1" x14ac:dyDescent="0.8"/>
    <row r="990" ht="14.25" customHeight="1" x14ac:dyDescent="0.8"/>
    <row r="991" ht="24" x14ac:dyDescent="0.8"/>
    <row r="992" ht="24" x14ac:dyDescent="0.8"/>
    <row r="993" ht="24" x14ac:dyDescent="0.8"/>
    <row r="994" ht="24" x14ac:dyDescent="0.8"/>
    <row r="995" ht="24" x14ac:dyDescent="0.8"/>
    <row r="996" ht="24" x14ac:dyDescent="0.8"/>
    <row r="997" ht="24" x14ac:dyDescent="0.8"/>
    <row r="998" ht="24" x14ac:dyDescent="0.8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991"/>
  <sheetViews>
    <sheetView zoomScale="85" zoomScaleNormal="85" workbookViewId="0">
      <selection activeCell="B2" sqref="B2:G2"/>
    </sheetView>
  </sheetViews>
  <sheetFormatPr defaultColWidth="12.58203125" defaultRowHeight="15" customHeight="1" x14ac:dyDescent="0.8"/>
  <cols>
    <col min="1" max="1" width="5.58203125" style="1" customWidth="1"/>
    <col min="2" max="2" width="9.33203125" style="1" bestFit="1" customWidth="1"/>
    <col min="3" max="4" width="15.08203125" style="1" bestFit="1" customWidth="1"/>
    <col min="5" max="5" width="20.08203125" style="1" bestFit="1" customWidth="1"/>
    <col min="6" max="6" width="18.58203125" style="1" bestFit="1" customWidth="1"/>
    <col min="7" max="7" width="17.3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4" x14ac:dyDescent="0.8"/>
    <row r="2" spans="2:7" ht="43" customHeight="1" x14ac:dyDescent="0.8">
      <c r="B2" s="16" t="s">
        <v>12</v>
      </c>
      <c r="C2" s="17"/>
      <c r="D2" s="17"/>
      <c r="E2" s="17"/>
      <c r="F2" s="17"/>
      <c r="G2" s="17"/>
    </row>
    <row r="3" spans="2:7" ht="24" x14ac:dyDescent="0.8">
      <c r="B3" s="15" t="s">
        <v>1</v>
      </c>
      <c r="C3" s="15"/>
      <c r="D3" s="15"/>
      <c r="E3" s="15"/>
      <c r="F3" s="15"/>
      <c r="G3" s="15"/>
    </row>
    <row r="4" spans="2:7" ht="24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12">
        <v>0</v>
      </c>
      <c r="E5" s="12">
        <v>0</v>
      </c>
      <c r="F5" s="12">
        <v>0</v>
      </c>
      <c r="G5" s="6">
        <v>0</v>
      </c>
    </row>
    <row r="6" spans="2:7" ht="24" x14ac:dyDescent="0.8">
      <c r="B6" s="7">
        <v>2</v>
      </c>
      <c r="C6" s="8" t="s">
        <v>9</v>
      </c>
      <c r="D6" s="13">
        <v>3450</v>
      </c>
      <c r="E6" s="13">
        <v>2855</v>
      </c>
      <c r="F6" s="13">
        <v>595</v>
      </c>
      <c r="G6" s="6">
        <f t="shared" ref="G6:G7" si="0">(F6/D6)*100</f>
        <v>17.246376811594203</v>
      </c>
    </row>
    <row r="7" spans="2:7" ht="24" x14ac:dyDescent="0.8">
      <c r="B7" s="7">
        <v>3</v>
      </c>
      <c r="C7" s="8" t="s">
        <v>10</v>
      </c>
      <c r="D7" s="13">
        <v>141</v>
      </c>
      <c r="E7" s="13">
        <v>99</v>
      </c>
      <c r="F7" s="13">
        <v>42</v>
      </c>
      <c r="G7" s="6">
        <f t="shared" si="0"/>
        <v>29.787234042553191</v>
      </c>
    </row>
    <row r="8" spans="2:7" ht="24" x14ac:dyDescent="0.8">
      <c r="B8" s="18" t="s">
        <v>0</v>
      </c>
      <c r="C8" s="19"/>
      <c r="D8" s="14">
        <f>SUM(D5:D7)</f>
        <v>3591</v>
      </c>
      <c r="E8" s="14">
        <f>SUM(E5:E7)</f>
        <v>2954</v>
      </c>
      <c r="F8" s="14">
        <f>SUM(F5:F7)</f>
        <v>637</v>
      </c>
      <c r="G8" s="9">
        <f>SUM(G5:G7)</f>
        <v>47.033610854147398</v>
      </c>
    </row>
    <row r="9" spans="2:7" ht="33" customHeight="1" x14ac:dyDescent="0.8"/>
    <row r="10" spans="2:7" ht="14.25" customHeight="1" x14ac:dyDescent="0.8"/>
    <row r="11" spans="2:7" ht="14.25" customHeight="1" x14ac:dyDescent="0.8"/>
    <row r="12" spans="2:7" ht="14.25" customHeight="1" x14ac:dyDescent="0.8"/>
    <row r="13" spans="2:7" ht="14.25" customHeight="1" x14ac:dyDescent="0.8"/>
    <row r="14" spans="2:7" ht="14.25" customHeight="1" x14ac:dyDescent="0.8"/>
    <row r="15" spans="2:7" ht="14.25" customHeight="1" x14ac:dyDescent="0.8"/>
    <row r="16" spans="2:7" ht="14.25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24" x14ac:dyDescent="0.8"/>
    <row r="985" ht="24" x14ac:dyDescent="0.8"/>
    <row r="986" ht="24" x14ac:dyDescent="0.8"/>
    <row r="987" ht="24" x14ac:dyDescent="0.8"/>
    <row r="988" ht="24" x14ac:dyDescent="0.8"/>
    <row r="989" ht="24" x14ac:dyDescent="0.8"/>
    <row r="990" ht="24" x14ac:dyDescent="0.8"/>
    <row r="991" ht="24" x14ac:dyDescent="0.8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991"/>
  <sheetViews>
    <sheetView zoomScale="85" zoomScaleNormal="85" workbookViewId="0">
      <selection activeCell="G7" sqref="G7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4" width="15.08203125" style="1" bestFit="1" customWidth="1"/>
    <col min="5" max="5" width="20.08203125" style="1" bestFit="1" customWidth="1"/>
    <col min="6" max="6" width="18.58203125" style="1" bestFit="1" customWidth="1"/>
    <col min="7" max="7" width="16.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4" x14ac:dyDescent="0.8"/>
    <row r="2" spans="2:7" ht="52" customHeight="1" x14ac:dyDescent="0.8">
      <c r="B2" s="16" t="s">
        <v>13</v>
      </c>
      <c r="C2" s="17"/>
      <c r="D2" s="17"/>
      <c r="E2" s="17"/>
      <c r="F2" s="17"/>
      <c r="G2" s="17"/>
    </row>
    <row r="3" spans="2:7" ht="24" x14ac:dyDescent="0.8">
      <c r="B3" s="15" t="s">
        <v>1</v>
      </c>
      <c r="C3" s="15"/>
      <c r="D3" s="15"/>
      <c r="E3" s="15"/>
      <c r="F3" s="15"/>
      <c r="G3" s="15"/>
    </row>
    <row r="4" spans="2:7" ht="24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12">
        <v>0</v>
      </c>
      <c r="E5" s="12">
        <v>0</v>
      </c>
      <c r="F5" s="12">
        <v>0</v>
      </c>
      <c r="G5" s="6">
        <v>0</v>
      </c>
    </row>
    <row r="6" spans="2:7" ht="24" x14ac:dyDescent="0.8">
      <c r="B6" s="7">
        <v>2</v>
      </c>
      <c r="C6" s="8" t="s">
        <v>9</v>
      </c>
      <c r="D6" s="13">
        <v>3845</v>
      </c>
      <c r="E6" s="13">
        <v>3108</v>
      </c>
      <c r="F6" s="13">
        <v>737</v>
      </c>
      <c r="G6" s="6">
        <f t="shared" ref="G6:G7" si="0">(F6/D6)*100</f>
        <v>19.167750325097529</v>
      </c>
    </row>
    <row r="7" spans="2:7" ht="24" x14ac:dyDescent="0.8">
      <c r="B7" s="7">
        <v>3</v>
      </c>
      <c r="C7" s="8" t="s">
        <v>10</v>
      </c>
      <c r="D7" s="13">
        <v>109</v>
      </c>
      <c r="E7" s="13">
        <v>70</v>
      </c>
      <c r="F7" s="13">
        <v>39</v>
      </c>
      <c r="G7" s="6">
        <f t="shared" si="0"/>
        <v>35.779816513761467</v>
      </c>
    </row>
    <row r="8" spans="2:7" ht="24" x14ac:dyDescent="0.8">
      <c r="B8" s="18" t="s">
        <v>0</v>
      </c>
      <c r="C8" s="19"/>
      <c r="D8" s="14">
        <f>SUM(D5:D7)</f>
        <v>3954</v>
      </c>
      <c r="E8" s="14">
        <f>SUM(E5:E7)</f>
        <v>3178</v>
      </c>
      <c r="F8" s="14">
        <f>SUM(F5:F7)</f>
        <v>776</v>
      </c>
      <c r="G8" s="11">
        <f>SUM(G5:G7)</f>
        <v>54.947566838858997</v>
      </c>
    </row>
    <row r="9" spans="2:7" ht="24" x14ac:dyDescent="0.8"/>
    <row r="10" spans="2:7" ht="14.25" customHeight="1" x14ac:dyDescent="0.8"/>
    <row r="11" spans="2:7" ht="14.25" customHeight="1" x14ac:dyDescent="0.8"/>
    <row r="12" spans="2:7" ht="14.25" customHeight="1" x14ac:dyDescent="0.8"/>
    <row r="13" spans="2:7" ht="14.25" customHeight="1" x14ac:dyDescent="0.8"/>
    <row r="14" spans="2:7" ht="14.25" customHeight="1" x14ac:dyDescent="0.8"/>
    <row r="15" spans="2:7" ht="14.25" customHeight="1" x14ac:dyDescent="0.8"/>
    <row r="16" spans="2:7" ht="14.25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24" x14ac:dyDescent="0.8"/>
    <row r="985" ht="24" x14ac:dyDescent="0.8"/>
    <row r="986" ht="24" x14ac:dyDescent="0.8"/>
    <row r="987" ht="24" x14ac:dyDescent="0.8"/>
    <row r="988" ht="24" x14ac:dyDescent="0.8"/>
    <row r="989" ht="24" x14ac:dyDescent="0.8"/>
    <row r="990" ht="24" x14ac:dyDescent="0.8"/>
    <row r="991" ht="24" x14ac:dyDescent="0.8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991"/>
  <sheetViews>
    <sheetView tabSelected="1" zoomScale="85" zoomScaleNormal="85" workbookViewId="0">
      <selection activeCell="H7" sqref="H7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4" width="15.08203125" style="1" bestFit="1" customWidth="1"/>
    <col min="5" max="5" width="20.08203125" style="1" bestFit="1" customWidth="1"/>
    <col min="6" max="6" width="18.58203125" style="1" bestFit="1" customWidth="1"/>
    <col min="7" max="7" width="24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4" x14ac:dyDescent="0.8"/>
    <row r="2" spans="2:7" ht="44.5" customHeight="1" x14ac:dyDescent="0.8">
      <c r="B2" s="16" t="s">
        <v>14</v>
      </c>
      <c r="C2" s="17"/>
      <c r="D2" s="17"/>
      <c r="E2" s="17"/>
      <c r="F2" s="17"/>
      <c r="G2" s="17"/>
    </row>
    <row r="3" spans="2:7" ht="24" x14ac:dyDescent="0.8">
      <c r="B3" s="15" t="s">
        <v>1</v>
      </c>
      <c r="C3" s="15"/>
      <c r="D3" s="15"/>
      <c r="E3" s="15"/>
      <c r="F3" s="15"/>
      <c r="G3" s="15"/>
    </row>
    <row r="4" spans="2:7" ht="24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12">
        <v>0</v>
      </c>
      <c r="E5" s="12">
        <v>0</v>
      </c>
      <c r="F5" s="12">
        <v>0</v>
      </c>
      <c r="G5" s="6">
        <v>0</v>
      </c>
    </row>
    <row r="6" spans="2:7" ht="24" x14ac:dyDescent="0.8">
      <c r="B6" s="7">
        <v>2</v>
      </c>
      <c r="C6" s="8" t="s">
        <v>9</v>
      </c>
      <c r="D6" s="13">
        <v>4516</v>
      </c>
      <c r="E6" s="13">
        <v>3797</v>
      </c>
      <c r="F6" s="13">
        <v>719</v>
      </c>
      <c r="G6" s="6">
        <f t="shared" ref="G6:G7" si="0">(F6/D6)*100</f>
        <v>15.921169176262179</v>
      </c>
    </row>
    <row r="7" spans="2:7" ht="24" x14ac:dyDescent="0.8">
      <c r="B7" s="7">
        <v>3</v>
      </c>
      <c r="C7" s="8" t="s">
        <v>10</v>
      </c>
      <c r="D7" s="13">
        <v>124</v>
      </c>
      <c r="E7" s="13">
        <v>84</v>
      </c>
      <c r="F7" s="13">
        <v>40</v>
      </c>
      <c r="G7" s="6">
        <f t="shared" si="0"/>
        <v>32.258064516129032</v>
      </c>
    </row>
    <row r="8" spans="2:7" ht="24" x14ac:dyDescent="0.8">
      <c r="B8" s="18" t="s">
        <v>0</v>
      </c>
      <c r="C8" s="19"/>
      <c r="D8" s="14">
        <f>SUM(D5:D7)</f>
        <v>4640</v>
      </c>
      <c r="E8" s="14">
        <f>SUM(E5:E7)</f>
        <v>3881</v>
      </c>
      <c r="F8" s="14">
        <f>SUM(F5:F7)</f>
        <v>759</v>
      </c>
      <c r="G8" s="11">
        <f>SUM(G5:G7)</f>
        <v>48.179233692391207</v>
      </c>
    </row>
    <row r="9" spans="2:7" ht="33" customHeight="1" x14ac:dyDescent="0.8"/>
    <row r="10" spans="2:7" ht="14.25" customHeight="1" x14ac:dyDescent="0.8"/>
    <row r="11" spans="2:7" ht="14.25" customHeight="1" x14ac:dyDescent="0.8"/>
    <row r="12" spans="2:7" ht="14.25" customHeight="1" x14ac:dyDescent="0.8"/>
    <row r="13" spans="2:7" ht="14.25" customHeight="1" x14ac:dyDescent="0.8"/>
    <row r="14" spans="2:7" ht="14.25" customHeight="1" x14ac:dyDescent="0.8"/>
    <row r="15" spans="2:7" ht="14.25" customHeight="1" x14ac:dyDescent="0.8"/>
    <row r="16" spans="2:7" ht="14.25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24" x14ac:dyDescent="0.8"/>
    <row r="985" ht="24" x14ac:dyDescent="0.8"/>
    <row r="986" ht="24" x14ac:dyDescent="0.8"/>
    <row r="987" ht="24" x14ac:dyDescent="0.8"/>
    <row r="988" ht="24" x14ac:dyDescent="0.8"/>
    <row r="989" ht="24" x14ac:dyDescent="0.8"/>
    <row r="990" ht="24" x14ac:dyDescent="0.8"/>
    <row r="991" ht="24" x14ac:dyDescent="0.8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ต.ค.67</vt:lpstr>
      <vt:lpstr>พ.ย.67</vt:lpstr>
      <vt:lpstr>ธ.ค.67</vt:lpstr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2025-04-10T07:15:34Z</cp:lastPrinted>
  <dcterms:created xsi:type="dcterms:W3CDTF">2023-03-01T05:04:06Z</dcterms:created>
  <dcterms:modified xsi:type="dcterms:W3CDTF">2025-04-10T07:15:37Z</dcterms:modified>
</cp:coreProperties>
</file>