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3 แผนการใช้จ่ายงบประมาณประจำปีและการรายงานผล\"/>
    </mc:Choice>
  </mc:AlternateContent>
  <xr:revisionPtr revIDLastSave="0" documentId="13_ncr:1_{435DF5D1-70A7-409F-AFFE-94C2E3FDCF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 " sheetId="5" r:id="rId5"/>
    <sheet name="มี.ค.68 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H9" i="5"/>
  <c r="H9" i="6" l="1"/>
  <c r="F9" i="6"/>
  <c r="H9" i="4"/>
  <c r="F9" i="4"/>
  <c r="H9" i="3"/>
  <c r="F9" i="3"/>
  <c r="H9" i="2"/>
  <c r="F9" i="2"/>
  <c r="H9" i="1"/>
  <c r="F9" i="1"/>
</calcChain>
</file>

<file path=xl/sharedStrings.xml><?xml version="1.0" encoding="utf-8"?>
<sst xmlns="http://schemas.openxmlformats.org/spreadsheetml/2006/main" count="182" uniqueCount="35">
  <si>
    <t>ข้อมูล ณ วันที่ 31 ตุลาคม 2567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</si>
  <si>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</si>
  <si>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</si>
  <si>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</si>
  <si>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</si>
  <si>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</si>
  <si>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</si>
  <si>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</si>
  <si>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</si>
  <si>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เบี้ยเลี้ยง ที่พัก พาหนะ</t>
  </si>
  <si>
    <t>ไม่มีปัญหาอุปสรรค หรือข้อขัดข้องในการเบิกจ่าย</t>
  </si>
  <si>
    <t>ค่าซ่อมแซมยานพาหนะ</t>
  </si>
  <si>
    <t>-</t>
  </si>
  <si>
    <t>น้ำมันรถยนต์</t>
  </si>
  <si>
    <t>น้ำมันรถยนต์ที่ใช้ในภารกิจ</t>
  </si>
  <si>
    <t>ค่าสาธารณูปโภค</t>
  </si>
  <si>
    <t>ค่าน้ำปะปา ค่าไฟฟ้า ค่าโทรศัพท์ 
ค่าอินเตอร์เน็ต และค่าไปรษณีย์</t>
  </si>
  <si>
    <t>รวม</t>
  </si>
  <si>
    <t>กองบังคับการตำรวจทางหลวง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</si>
  <si>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</si>
  <si>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</si>
  <si>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</si>
  <si>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</si>
  <si>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ข้อมูล ณ วันที่ 31 มีนาคม 2568</t>
  </si>
  <si>
    <t>ประจำปีงบประมาณ พ.ศ. 2568 ไตรมาสที่ 1 - 2</t>
  </si>
  <si>
    <t>รายงานผลการใช้จ่ายงบประมาณ สถานีตำรวจทางหลวง 5 กองกำกับการ 3 กองบังคับการตำรวจทางหลวง</t>
  </si>
  <si>
    <t xml:space="preserve">              พันตำรวจตรี</t>
  </si>
  <si>
    <t xml:space="preserve">            พันตำรวจตรี</t>
  </si>
  <si>
    <t xml:space="preserve">               พันตำรวจตรี</t>
  </si>
  <si>
    <t xml:space="preserve">                    ( สมโภชน์ บุญชะยา )</t>
  </si>
  <si>
    <t xml:space="preserve">สารวัตรสถานีตำรวจทางหลวง 5 กองกำกับการ 3 </t>
  </si>
  <si>
    <t xml:space="preserve">                     ( สมโภชน์ บุญชะยา)</t>
  </si>
  <si>
    <t xml:space="preserve">                    (สมโภชน์ บุญชะยา)</t>
  </si>
  <si>
    <t xml:space="preserve">                    ( กมลภพ  หาญเวช )</t>
  </si>
  <si>
    <t>87656,83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</si>
</sst>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288728</xdr:colOff>
      <xdr:row>10</xdr:row>
      <xdr:rowOff>105835</xdr:rowOff>
    </xdr:from>
    <xdr:to>
      <xdr:col>10</xdr:col>
      <xdr:colOff>332021</xdr:colOff>
      <xdr:row>12</xdr:row>
      <xdr:rowOff>39167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773" y="7658487"/>
          <a:ext cx="1775112" cy="73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11</xdr:row>
      <xdr:rowOff>0</xdr:rowOff>
    </xdr:from>
    <xdr:to>
      <xdr:col>10</xdr:col>
      <xdr:colOff>184437</xdr:colOff>
      <xdr:row>12</xdr:row>
      <xdr:rowOff>150867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7762875"/>
          <a:ext cx="1775112" cy="73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11</xdr:row>
      <xdr:rowOff>0</xdr:rowOff>
    </xdr:from>
    <xdr:to>
      <xdr:col>10</xdr:col>
      <xdr:colOff>251112</xdr:colOff>
      <xdr:row>12</xdr:row>
      <xdr:rowOff>150867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7762875"/>
          <a:ext cx="1775112" cy="73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10</xdr:row>
      <xdr:rowOff>200025</xdr:rowOff>
    </xdr:from>
    <xdr:to>
      <xdr:col>10</xdr:col>
      <xdr:colOff>279687</xdr:colOff>
      <xdr:row>12</xdr:row>
      <xdr:rowOff>131817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7743825"/>
          <a:ext cx="1775112" cy="731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10</xdr:row>
      <xdr:rowOff>152400</xdr:rowOff>
    </xdr:from>
    <xdr:to>
      <xdr:col>10</xdr:col>
      <xdr:colOff>346362</xdr:colOff>
      <xdr:row>12</xdr:row>
      <xdr:rowOff>84192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7677150"/>
          <a:ext cx="1775112" cy="7318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209549</xdr:colOff>
      <xdr:row>10</xdr:row>
      <xdr:rowOff>180976</xdr:rowOff>
    </xdr:from>
    <xdr:to>
      <xdr:col>10</xdr:col>
      <xdr:colOff>591429</xdr:colOff>
      <xdr:row>12</xdr:row>
      <xdr:rowOff>51746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4" y="7705726"/>
          <a:ext cx="2124955" cy="67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zoomScale="55" zoomScaleNormal="55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40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thickBot="1" x14ac:dyDescent="0.55000000000000004">
      <c r="B3" s="22" t="s">
        <v>0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27" t="s">
        <v>9</v>
      </c>
      <c r="E5" s="28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31" t="s">
        <v>14</v>
      </c>
      <c r="E7" s="32"/>
      <c r="F7" s="38">
        <v>82000</v>
      </c>
      <c r="G7" s="39"/>
      <c r="H7" s="38">
        <v>82000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>
        <v>125992.93</v>
      </c>
      <c r="G8" s="39"/>
      <c r="H8" s="38">
        <v>125992.93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307832.93</v>
      </c>
      <c r="G9" s="37"/>
      <c r="H9" s="36">
        <f>SUM(H5:I8)</f>
        <v>307832.93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26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29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zoomScale="40" zoomScaleNormal="40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40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thickBot="1" x14ac:dyDescent="0.55000000000000004">
      <c r="B3" s="22" t="s">
        <v>19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27" t="s">
        <v>9</v>
      </c>
      <c r="E5" s="28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40" t="s">
        <v>14</v>
      </c>
      <c r="E7" s="32"/>
      <c r="F7" s="38">
        <v>90190</v>
      </c>
      <c r="G7" s="39"/>
      <c r="H7" s="38">
        <v>90190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>
        <v>108230.93</v>
      </c>
      <c r="G8" s="39"/>
      <c r="H8" s="38">
        <v>108230.93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298260.93</v>
      </c>
      <c r="G9" s="37"/>
      <c r="H9" s="36">
        <f>SUM(H5:I8)</f>
        <v>298260.93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27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31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3"/>
  <sheetViews>
    <sheetView tabSelected="1" zoomScale="70" zoomScaleNormal="70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40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thickBot="1" x14ac:dyDescent="0.55000000000000004">
      <c r="B3" s="22" t="s">
        <v>20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27" t="s">
        <v>9</v>
      </c>
      <c r="E5" s="28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31" t="s">
        <v>14</v>
      </c>
      <c r="E7" s="32"/>
      <c r="F7" s="38">
        <v>93810</v>
      </c>
      <c r="G7" s="39"/>
      <c r="H7" s="38">
        <v>93810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>
        <v>86926.74</v>
      </c>
      <c r="G8" s="39"/>
      <c r="H8" s="38">
        <v>86926.74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280576.74</v>
      </c>
      <c r="G9" s="37"/>
      <c r="H9" s="36">
        <f>SUM(H5:I8)</f>
        <v>280576.74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28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32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3"/>
  <sheetViews>
    <sheetView tabSelected="1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40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thickBot="1" x14ac:dyDescent="0.55000000000000004">
      <c r="B3" s="22" t="s">
        <v>21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27" t="s">
        <v>9</v>
      </c>
      <c r="E5" s="28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31" t="s">
        <v>14</v>
      </c>
      <c r="E7" s="32"/>
      <c r="F7" s="38">
        <v>82000</v>
      </c>
      <c r="G7" s="39"/>
      <c r="H7" s="38">
        <v>82000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>
        <v>155373.4</v>
      </c>
      <c r="G8" s="39"/>
      <c r="H8" s="38">
        <v>155373.4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337213.4</v>
      </c>
      <c r="G9" s="37"/>
      <c r="H9" s="36">
        <f>SUM(H5:I8)</f>
        <v>337213.4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28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29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3"/>
  <sheetViews>
    <sheetView tabSelected="1" zoomScale="85" zoomScaleNormal="85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40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customHeight="1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customHeight="1" thickBot="1" x14ac:dyDescent="0.55000000000000004">
      <c r="B3" s="41" t="s">
        <v>22</v>
      </c>
      <c r="C3" s="42"/>
      <c r="D3" s="42"/>
      <c r="E3" s="42"/>
      <c r="F3" s="42"/>
      <c r="G3" s="42"/>
      <c r="H3" s="42"/>
      <c r="I3" s="42"/>
      <c r="J3" s="42"/>
      <c r="K3" s="43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44" t="s">
        <v>9</v>
      </c>
      <c r="E5" s="45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31" t="s">
        <v>14</v>
      </c>
      <c r="E7" s="32"/>
      <c r="F7" s="38">
        <v>81960</v>
      </c>
      <c r="G7" s="39"/>
      <c r="H7" s="38">
        <v>81960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>
        <v>103064.93</v>
      </c>
      <c r="G8" s="39"/>
      <c r="H8" s="38">
        <v>103064.93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284864.93</v>
      </c>
      <c r="G9" s="37"/>
      <c r="H9" s="36">
        <f>SUM(H5:I8)</f>
        <v>284864.93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28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29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3"/>
  <sheetViews>
    <sheetView tabSelected="1" zoomScale="85" zoomScaleNormal="85" workbookViewId="0">
      <selection activeCell="B1" sqref="B1:M21"/>
    </sheetView>
  </sheetViews>
  <sheetFormatPr defaultColWidth="8.75" defaultRowHeight="16" x14ac:dyDescent="0.5"/>
  <cols>
    <col min="1" max="1" width="1.1640625" style="1" customWidth="1"/>
    <col min="2" max="2" width="8.75" style="1"/>
    <col min="3" max="3" width="15.75" style="1" customWidth="1"/>
    <col min="4" max="10" width="8.75" style="1"/>
    <col min="11" max="11" width="20.83203125" style="1" customWidth="1"/>
    <col min="12" max="12" width="1.4140625" style="1" customWidth="1"/>
    <col min="13" max="16384" width="8.75" style="1"/>
  </cols>
  <sheetData>
    <row r="1" spans="2:11" ht="38.5" customHeight="1" thickBot="1" x14ac:dyDescent="0.55000000000000004">
      <c r="B1" s="19" t="s">
        <v>25</v>
      </c>
      <c r="C1" s="20"/>
      <c r="D1" s="20"/>
      <c r="E1" s="20"/>
      <c r="F1" s="20"/>
      <c r="G1" s="20"/>
      <c r="H1" s="20"/>
      <c r="I1" s="20"/>
      <c r="J1" s="20"/>
      <c r="K1" s="21"/>
    </row>
    <row r="2" spans="2:11" ht="23.5" thickBot="1" x14ac:dyDescent="0.55000000000000004">
      <c r="B2" s="19" t="s">
        <v>24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23.5" thickBot="1" x14ac:dyDescent="0.55000000000000004">
      <c r="B3" s="22" t="s">
        <v>23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ht="74.150000000000006" customHeight="1" thickBot="1" x14ac:dyDescent="0.55000000000000004">
      <c r="B4" s="13" t="s">
        <v>1</v>
      </c>
      <c r="C4" s="14" t="s">
        <v>2</v>
      </c>
      <c r="D4" s="25" t="s">
        <v>3</v>
      </c>
      <c r="E4" s="26"/>
      <c r="F4" s="25" t="s">
        <v>4</v>
      </c>
      <c r="G4" s="26"/>
      <c r="H4" s="25" t="s">
        <v>5</v>
      </c>
      <c r="I4" s="26"/>
      <c r="J4" s="14" t="s">
        <v>6</v>
      </c>
      <c r="K4" s="15" t="s">
        <v>7</v>
      </c>
    </row>
    <row r="5" spans="2:11" ht="93.65" customHeight="1" thickBot="1" x14ac:dyDescent="0.55000000000000004">
      <c r="B5" s="10">
        <v>1</v>
      </c>
      <c r="C5" s="11" t="s">
        <v>8</v>
      </c>
      <c r="D5" s="27" t="s">
        <v>9</v>
      </c>
      <c r="E5" s="28"/>
      <c r="F5" s="29">
        <v>99840</v>
      </c>
      <c r="G5" s="30"/>
      <c r="H5" s="29">
        <v>99840</v>
      </c>
      <c r="I5" s="30"/>
      <c r="J5" s="12">
        <v>1</v>
      </c>
      <c r="K5" s="11" t="s">
        <v>10</v>
      </c>
    </row>
    <row r="6" spans="2:11" ht="93.65" customHeight="1" thickBot="1" x14ac:dyDescent="0.55000000000000004">
      <c r="B6" s="2">
        <v>2</v>
      </c>
      <c r="C6" s="3" t="s">
        <v>11</v>
      </c>
      <c r="D6" s="31" t="s">
        <v>12</v>
      </c>
      <c r="E6" s="32"/>
      <c r="F6" s="31" t="s">
        <v>12</v>
      </c>
      <c r="G6" s="32"/>
      <c r="H6" s="31" t="s">
        <v>12</v>
      </c>
      <c r="I6" s="32"/>
      <c r="J6" s="5" t="s">
        <v>12</v>
      </c>
      <c r="K6" s="5" t="s">
        <v>12</v>
      </c>
    </row>
    <row r="7" spans="2:11" ht="93.65" customHeight="1" thickBot="1" x14ac:dyDescent="0.55000000000000004">
      <c r="B7" s="2">
        <v>3</v>
      </c>
      <c r="C7" s="3" t="s">
        <v>13</v>
      </c>
      <c r="D7" s="31" t="s">
        <v>14</v>
      </c>
      <c r="E7" s="32"/>
      <c r="F7" s="38">
        <v>91500</v>
      </c>
      <c r="G7" s="39"/>
      <c r="H7" s="38">
        <v>91500</v>
      </c>
      <c r="I7" s="39"/>
      <c r="J7" s="4">
        <v>1</v>
      </c>
      <c r="K7" s="3" t="s">
        <v>10</v>
      </c>
    </row>
    <row r="8" spans="2:11" ht="93.65" customHeight="1" thickBot="1" x14ac:dyDescent="0.55000000000000004">
      <c r="B8" s="2">
        <v>4</v>
      </c>
      <c r="C8" s="3" t="s">
        <v>15</v>
      </c>
      <c r="D8" s="31" t="s">
        <v>16</v>
      </c>
      <c r="E8" s="32"/>
      <c r="F8" s="38" t="s">
        <v>34</v>
      </c>
      <c r="G8" s="39"/>
      <c r="H8" s="38" t="s">
        <v>34</v>
      </c>
      <c r="I8" s="39"/>
      <c r="J8" s="4">
        <v>1</v>
      </c>
      <c r="K8" s="3" t="s">
        <v>10</v>
      </c>
    </row>
    <row r="9" spans="2:11" ht="44.15" customHeight="1" thickBot="1" x14ac:dyDescent="0.55000000000000004">
      <c r="B9" s="33" t="s">
        <v>17</v>
      </c>
      <c r="C9" s="34"/>
      <c r="D9" s="34"/>
      <c r="E9" s="35"/>
      <c r="F9" s="36">
        <f>SUM(F5:G8)</f>
        <v>191340</v>
      </c>
      <c r="G9" s="37"/>
      <c r="H9" s="36">
        <f>SUM(H5:I8)</f>
        <v>191340</v>
      </c>
      <c r="I9" s="37"/>
      <c r="J9" s="6"/>
      <c r="K9" s="6"/>
    </row>
    <row r="10" spans="2:11" ht="16.5" thickBo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16.5" thickBot="1" x14ac:dyDescent="0.5500000000000000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46" customHeight="1" thickBot="1" x14ac:dyDescent="0.85">
      <c r="B12" s="7"/>
      <c r="C12" s="7"/>
      <c r="D12" s="7"/>
      <c r="E12" s="7"/>
      <c r="F12" s="16" t="s">
        <v>26</v>
      </c>
      <c r="G12" s="17"/>
      <c r="H12" s="18"/>
      <c r="I12" s="7"/>
      <c r="J12" s="7"/>
      <c r="K12" s="7"/>
    </row>
    <row r="13" spans="2:11" ht="26.5" thickBot="1" x14ac:dyDescent="0.55000000000000004">
      <c r="B13" s="7"/>
      <c r="C13" s="7"/>
      <c r="D13" s="7"/>
      <c r="E13" s="7"/>
      <c r="F13" s="8"/>
      <c r="G13" s="9" t="s">
        <v>33</v>
      </c>
      <c r="H13" s="9"/>
      <c r="I13" s="9"/>
      <c r="J13" s="7"/>
      <c r="K13" s="7"/>
    </row>
    <row r="14" spans="2:11" ht="26.5" thickBot="1" x14ac:dyDescent="0.55000000000000004">
      <c r="B14" s="7"/>
      <c r="C14" s="7"/>
      <c r="D14" s="7"/>
      <c r="E14" s="7"/>
      <c r="G14" s="9" t="s">
        <v>30</v>
      </c>
      <c r="H14" s="8"/>
      <c r="I14" s="7"/>
      <c r="J14" s="7"/>
      <c r="K14" s="7"/>
    </row>
    <row r="15" spans="2:11" ht="26.5" thickBot="1" x14ac:dyDescent="0.85">
      <c r="B15" s="7"/>
      <c r="C15" s="7"/>
      <c r="D15" s="7"/>
      <c r="E15" s="7"/>
      <c r="F15" s="7"/>
      <c r="G15" s="7"/>
      <c r="H15" s="16" t="s">
        <v>18</v>
      </c>
      <c r="I15" s="7"/>
      <c r="J15" s="7"/>
      <c r="K15" s="7"/>
    </row>
    <row r="16" spans="2:11" ht="16.5" thickBot="1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 ht="16.5" thickBot="1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ht="16.5" thickBot="1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6.5" thickBot="1" x14ac:dyDescent="0.55000000000000004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 ht="16.5" thickBo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6.5" thickBot="1" x14ac:dyDescent="0.55000000000000004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16.5" thickBot="1" x14ac:dyDescent="0.55000000000000004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16.5" thickBot="1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" right="0" top="0" bottom="0" header="0" footer="0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 </vt:lpstr>
      <vt:lpstr>มี.ค.68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AVI03</dc:creator>
  <cp:lastModifiedBy>Mint</cp:lastModifiedBy>
  <cp:lastPrinted>2025-04-04T11:10:17Z</cp:lastPrinted>
  <dcterms:created xsi:type="dcterms:W3CDTF">2025-03-19T07:21:27Z</dcterms:created>
  <dcterms:modified xsi:type="dcterms:W3CDTF">2025-04-04T11:10:20Z</dcterms:modified>
</cp:coreProperties>
</file>